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ujhazyova\Desktop\EON\"/>
    </mc:Choice>
  </mc:AlternateContent>
  <xr:revisionPtr revIDLastSave="0" documentId="13_ncr:1_{275921B3-3669-4245-9DE5-1C02EAED4A01}" xr6:coauthVersionLast="47" xr6:coauthVersionMax="47" xr10:uidLastSave="{00000000-0000-0000-0000-000000000000}"/>
  <bookViews>
    <workbookView xWindow="-120" yWindow="-120" windowWidth="29040" windowHeight="15840" xr2:uid="{05846AC7-D384-4A0D-8557-B503B511B3D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7" i="1"/>
  <c r="C30" i="1" s="1"/>
  <c r="C31" i="1" s="1"/>
</calcChain>
</file>

<file path=xl/sharedStrings.xml><?xml version="1.0" encoding="utf-8"?>
<sst xmlns="http://schemas.openxmlformats.org/spreadsheetml/2006/main" count="59" uniqueCount="46">
  <si>
    <t>Názov zariadenia :</t>
  </si>
  <si>
    <t>Diecézna charita Rožňava</t>
  </si>
  <si>
    <t>Druh poskytovanej sociálnej služby:</t>
  </si>
  <si>
    <t xml:space="preserve">Prepočítaný počet zamestnancov  pre daný druh sociálnej služby v roku 2021: </t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</si>
  <si>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</si>
  <si>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</si>
  <si>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</si>
  <si>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</si>
  <si>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>2. Poistné na verejné zdravotné poistenie, postné na sociálne poistenie a povinné príspevky na starobné dôchodkové sporenie platené zamestnávateľom v ozsahu určenom podľa bodu 1:</t>
  </si>
  <si>
    <t xml:space="preserve">3. Výdavky na cestovné náhrady :  </t>
  </si>
  <si>
    <t>X X X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</si>
  <si>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</si>
  <si>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</si>
  <si>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</si>
  <si>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</si>
  <si>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</si>
  <si>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</si>
  <si>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</si>
  <si>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</si>
  <si>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</si>
  <si>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</si>
  <si>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</si>
  <si>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</si>
  <si>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</si>
  <si>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</si>
  <si>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</si>
  <si>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</si>
  <si>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</si>
  <si>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31.12.2021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</si>
  <si>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</si>
  <si>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</si>
  <si>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</si>
  <si>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</si>
  <si>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</si>
  <si>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t>Druh výdavku za rok 2022:</t>
  </si>
  <si>
    <r>
      <t xml:space="preserve">Ekonomicky oprávnené náklady za rok 2022 spolu   
</t>
    </r>
    <r>
      <rPr>
        <sz val="12"/>
        <rFont val="Calibri"/>
        <family val="2"/>
        <charset val="238"/>
      </rPr>
      <t>(súčet riadkov 1, 2, 3, 4, 5, 6, 7, 8, 9,10, 11)</t>
    </r>
    <r>
      <rPr>
        <b/>
        <sz val="12"/>
        <rFont val="Calibri"/>
        <family val="2"/>
        <charset val="238"/>
      </rPr>
      <t xml:space="preserve"> :</t>
    </r>
  </si>
  <si>
    <r>
      <t xml:space="preserve">Celková výška bežných výdavkov za rok 2022
</t>
    </r>
    <r>
      <rPr>
        <sz val="12"/>
        <rFont val="Calibri"/>
        <family val="2"/>
        <charset val="238"/>
      </rPr>
      <t>(súčet riadkov 1, 2, 3a, 4, 5a, 6, 7a,8a, 9,10a)</t>
    </r>
    <r>
      <rPr>
        <b/>
        <sz val="12"/>
        <rFont val="Calibri"/>
        <family val="2"/>
        <charset val="238"/>
      </rPr>
      <t>:</t>
    </r>
  </si>
  <si>
    <t>Výška prijatých úhrad (bežné  príjmy) za rok 2022:</t>
  </si>
  <si>
    <t>Ing. Katarína Krajkovičová</t>
  </si>
  <si>
    <t>Výpočet ekonomicky oprávnených nákladov, bežných výdavkov a bežných  príjmov za rok 2022</t>
  </si>
  <si>
    <t>ambulantná, terénna</t>
  </si>
  <si>
    <t>Základné sociálne poradenstvo</t>
  </si>
  <si>
    <t>EON na jednu hodinu za rok 2022:</t>
  </si>
  <si>
    <t>EON na jednu hodinu za mesiac v 2022:</t>
  </si>
  <si>
    <r>
      <t xml:space="preserve">Forma poskytovanej sociálnej služby </t>
    </r>
    <r>
      <rPr>
        <b/>
        <vertAlign val="superscript"/>
        <sz val="11"/>
        <rFont val="Calibri"/>
        <family val="2"/>
        <charset val="238"/>
      </rPr>
      <t>1) :</t>
    </r>
  </si>
  <si>
    <r>
      <t xml:space="preserve">Počet hodín poradenstva v roku 2022 </t>
    </r>
    <r>
      <rPr>
        <b/>
        <vertAlign val="superscript"/>
        <sz val="11"/>
        <rFont val="Calibri"/>
        <family val="2"/>
        <charset val="238"/>
      </rPr>
      <t>2)</t>
    </r>
    <r>
      <rPr>
        <b/>
        <sz val="11"/>
        <rFont val="Calibri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</si>
</sst>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/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0" xfId="0" applyFont="1"/>
    <xf numFmtId="0" fontId="1" fillId="0" borderId="17" xfId="0" applyFont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4" fontId="5" fillId="0" borderId="17" xfId="0" applyNumberFormat="1" applyFont="1" applyBorder="1"/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4" fontId="15" fillId="5" borderId="5" xfId="0" applyNumberFormat="1" applyFont="1" applyFill="1" applyBorder="1" applyAlignment="1">
      <alignment horizontal="center" vertical="center"/>
    </xf>
    <xf numFmtId="4" fontId="15" fillId="5" borderId="6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4" fontId="15" fillId="5" borderId="15" xfId="0" applyNumberFormat="1" applyFont="1" applyFill="1" applyBorder="1" applyAlignment="1">
      <alignment horizontal="center" vertical="center"/>
    </xf>
    <xf numFmtId="4" fontId="15" fillId="5" borderId="1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5CA4B-07D9-4AFB-8E7B-EA74105CECD4}">
  <dimension ref="A1:D42"/>
  <sheetViews>
    <sheetView tabSelected="1" workbookViewId="0">
      <selection activeCell="A22" sqref="A22:B22"/>
    </sheetView>
  </sheetViews>
  <sheetFormatPr defaultRowHeight="15" x14ac:dyDescent="0.25"/>
  <cols>
    <col min="1" max="1" width="28.85546875" customWidth="1"/>
    <col min="2" max="2" width="39.7109375" customWidth="1"/>
    <col min="3" max="3" width="13.85546875" customWidth="1"/>
    <col min="4" max="4" width="16.42578125" customWidth="1"/>
  </cols>
  <sheetData>
    <row r="1" spans="1:4" x14ac:dyDescent="0.25">
      <c r="A1" s="1"/>
      <c r="B1" s="1"/>
      <c r="C1" s="1"/>
      <c r="D1" s="2"/>
    </row>
    <row r="2" spans="1:4" ht="18.75" x14ac:dyDescent="0.25">
      <c r="A2" s="25" t="s">
        <v>39</v>
      </c>
      <c r="B2" s="25"/>
      <c r="C2" s="25"/>
      <c r="D2" s="25"/>
    </row>
    <row r="3" spans="1:4" ht="15.75" thickBot="1" x14ac:dyDescent="0.3">
      <c r="A3" s="3"/>
      <c r="B3" s="3"/>
      <c r="C3" s="3"/>
      <c r="D3" s="3"/>
    </row>
    <row r="4" spans="1:4" x14ac:dyDescent="0.25">
      <c r="A4" s="26" t="s">
        <v>0</v>
      </c>
      <c r="B4" s="26"/>
      <c r="C4" s="27" t="s">
        <v>1</v>
      </c>
      <c r="D4" s="28"/>
    </row>
    <row r="5" spans="1:4" x14ac:dyDescent="0.25">
      <c r="A5" s="29" t="s">
        <v>2</v>
      </c>
      <c r="B5" s="29"/>
      <c r="C5" s="30" t="s">
        <v>41</v>
      </c>
      <c r="D5" s="31"/>
    </row>
    <row r="6" spans="1:4" ht="17.25" x14ac:dyDescent="0.25">
      <c r="A6" s="29" t="s">
        <v>44</v>
      </c>
      <c r="B6" s="29"/>
      <c r="C6" s="32" t="s">
        <v>40</v>
      </c>
      <c r="D6" s="33"/>
    </row>
    <row r="7" spans="1:4" ht="17.25" x14ac:dyDescent="0.25">
      <c r="A7" s="29" t="s">
        <v>45</v>
      </c>
      <c r="B7" s="29"/>
      <c r="C7" s="32">
        <v>2482</v>
      </c>
      <c r="D7" s="33"/>
    </row>
    <row r="8" spans="1:4" x14ac:dyDescent="0.25">
      <c r="A8" s="34" t="s">
        <v>3</v>
      </c>
      <c r="B8" s="34"/>
      <c r="C8" s="35">
        <v>2</v>
      </c>
      <c r="D8" s="36"/>
    </row>
    <row r="9" spans="1:4" x14ac:dyDescent="0.25">
      <c r="A9" s="37" t="s">
        <v>34</v>
      </c>
      <c r="B9" s="37"/>
      <c r="C9" s="4" t="s">
        <v>4</v>
      </c>
      <c r="D9" s="5" t="s">
        <v>5</v>
      </c>
    </row>
    <row r="10" spans="1:4" x14ac:dyDescent="0.25">
      <c r="A10" s="37"/>
      <c r="B10" s="37"/>
      <c r="C10" s="4" t="s">
        <v>6</v>
      </c>
      <c r="D10" s="5" t="s">
        <v>6</v>
      </c>
    </row>
    <row r="11" spans="1:4" ht="28.5" customHeight="1" x14ac:dyDescent="0.25">
      <c r="A11" s="24" t="s">
        <v>7</v>
      </c>
      <c r="B11" s="24"/>
      <c r="C11" s="6">
        <v>22628.1</v>
      </c>
      <c r="D11" s="7">
        <v>22628.1</v>
      </c>
    </row>
    <row r="12" spans="1:4" ht="39" customHeight="1" x14ac:dyDescent="0.25">
      <c r="A12" s="39" t="s">
        <v>8</v>
      </c>
      <c r="B12" s="39"/>
      <c r="C12" s="6">
        <v>7712.9</v>
      </c>
      <c r="D12" s="7">
        <v>7712.9</v>
      </c>
    </row>
    <row r="13" spans="1:4" x14ac:dyDescent="0.25">
      <c r="A13" s="39" t="s">
        <v>9</v>
      </c>
      <c r="B13" s="39"/>
      <c r="C13" s="6">
        <v>0</v>
      </c>
      <c r="D13" s="8" t="s">
        <v>10</v>
      </c>
    </row>
    <row r="14" spans="1:4" x14ac:dyDescent="0.25">
      <c r="A14" s="24" t="s">
        <v>11</v>
      </c>
      <c r="B14" s="24"/>
      <c r="C14" s="9" t="s">
        <v>10</v>
      </c>
      <c r="D14" s="7">
        <v>0</v>
      </c>
    </row>
    <row r="15" spans="1:4" x14ac:dyDescent="0.25">
      <c r="A15" s="38" t="s">
        <v>12</v>
      </c>
      <c r="B15" s="38"/>
      <c r="C15" s="10">
        <v>0</v>
      </c>
      <c r="D15" s="11">
        <v>0</v>
      </c>
    </row>
    <row r="16" spans="1:4" x14ac:dyDescent="0.25">
      <c r="A16" s="38" t="s">
        <v>13</v>
      </c>
      <c r="B16" s="38"/>
      <c r="C16" s="6">
        <v>0</v>
      </c>
      <c r="D16" s="8" t="s">
        <v>10</v>
      </c>
    </row>
    <row r="17" spans="1:4" ht="18" customHeight="1" x14ac:dyDescent="0.25">
      <c r="A17" s="24" t="s">
        <v>14</v>
      </c>
      <c r="B17" s="24"/>
      <c r="C17" s="9" t="s">
        <v>10</v>
      </c>
      <c r="D17" s="7">
        <v>0</v>
      </c>
    </row>
    <row r="18" spans="1:4" x14ac:dyDescent="0.25">
      <c r="A18" s="38" t="s">
        <v>15</v>
      </c>
      <c r="B18" s="38"/>
      <c r="C18" s="6">
        <v>0</v>
      </c>
      <c r="D18" s="7">
        <v>0</v>
      </c>
    </row>
    <row r="19" spans="1:4" x14ac:dyDescent="0.25">
      <c r="A19" s="38" t="s">
        <v>16</v>
      </c>
      <c r="B19" s="38"/>
      <c r="C19" s="6">
        <v>0</v>
      </c>
      <c r="D19" s="8" t="s">
        <v>10</v>
      </c>
    </row>
    <row r="20" spans="1:4" ht="26.25" customHeight="1" x14ac:dyDescent="0.25">
      <c r="A20" s="24" t="s">
        <v>17</v>
      </c>
      <c r="B20" s="24"/>
      <c r="C20" s="9" t="s">
        <v>10</v>
      </c>
      <c r="D20" s="7">
        <v>0</v>
      </c>
    </row>
    <row r="21" spans="1:4" x14ac:dyDescent="0.25">
      <c r="A21" s="24" t="s">
        <v>18</v>
      </c>
      <c r="B21" s="24"/>
      <c r="C21" s="6">
        <v>0</v>
      </c>
      <c r="D21" s="8" t="s">
        <v>10</v>
      </c>
    </row>
    <row r="22" spans="1:4" ht="66" customHeight="1" x14ac:dyDescent="0.25">
      <c r="A22" s="24" t="s">
        <v>19</v>
      </c>
      <c r="B22" s="24"/>
      <c r="C22" s="9" t="s">
        <v>10</v>
      </c>
      <c r="D22" s="7">
        <v>0</v>
      </c>
    </row>
    <row r="23" spans="1:4" x14ac:dyDescent="0.25">
      <c r="A23" s="38" t="s">
        <v>20</v>
      </c>
      <c r="B23" s="38"/>
      <c r="C23" s="10">
        <v>0</v>
      </c>
      <c r="D23" s="11">
        <v>0</v>
      </c>
    </row>
    <row r="24" spans="1:4" x14ac:dyDescent="0.25">
      <c r="A24" s="38" t="s">
        <v>21</v>
      </c>
      <c r="B24" s="38"/>
      <c r="C24" s="6">
        <v>0</v>
      </c>
      <c r="D24" s="8" t="s">
        <v>10</v>
      </c>
    </row>
    <row r="25" spans="1:4" ht="46.5" customHeight="1" x14ac:dyDescent="0.25">
      <c r="A25" s="39" t="s">
        <v>22</v>
      </c>
      <c r="B25" s="39"/>
      <c r="C25" s="9" t="s">
        <v>10</v>
      </c>
      <c r="D25" s="7">
        <v>0</v>
      </c>
    </row>
    <row r="26" spans="1:4" ht="93.75" customHeight="1" thickBot="1" x14ac:dyDescent="0.3">
      <c r="A26" s="41" t="s">
        <v>23</v>
      </c>
      <c r="B26" s="41"/>
      <c r="C26" s="12">
        <v>0</v>
      </c>
      <c r="D26" s="13" t="s">
        <v>10</v>
      </c>
    </row>
    <row r="27" spans="1:4" ht="28.5" customHeight="1" x14ac:dyDescent="0.25">
      <c r="A27" s="42" t="s">
        <v>35</v>
      </c>
      <c r="B27" s="42"/>
      <c r="C27" s="14">
        <f>C11+C12+C13+C15+C16+C18+C19+C21+C23+C24+C26</f>
        <v>30341</v>
      </c>
      <c r="D27" s="15" t="s">
        <v>10</v>
      </c>
    </row>
    <row r="28" spans="1:4" ht="15.75" x14ac:dyDescent="0.25">
      <c r="A28" s="43" t="s">
        <v>36</v>
      </c>
      <c r="B28" s="43"/>
      <c r="C28" s="16" t="s">
        <v>10</v>
      </c>
      <c r="D28" s="17">
        <f>D11+D12+D14+D15+D17+D18+D20+D22+D23+D25</f>
        <v>30341</v>
      </c>
    </row>
    <row r="29" spans="1:4" ht="15.75" x14ac:dyDescent="0.25">
      <c r="A29" s="44" t="s">
        <v>37</v>
      </c>
      <c r="B29" s="44"/>
      <c r="C29" s="45">
        <v>0</v>
      </c>
      <c r="D29" s="46"/>
    </row>
    <row r="30" spans="1:4" ht="15.75" x14ac:dyDescent="0.25">
      <c r="A30" s="44" t="s">
        <v>42</v>
      </c>
      <c r="B30" s="44"/>
      <c r="C30" s="45">
        <f>C27/C7</f>
        <v>12.224415793714746</v>
      </c>
      <c r="D30" s="46"/>
    </row>
    <row r="31" spans="1:4" ht="16.5" thickBot="1" x14ac:dyDescent="0.3">
      <c r="A31" s="47" t="s">
        <v>43</v>
      </c>
      <c r="B31" s="47"/>
      <c r="C31" s="48">
        <f>C30/12</f>
        <v>1.0187013161428955</v>
      </c>
      <c r="D31" s="49"/>
    </row>
    <row r="32" spans="1:4" ht="15.75" x14ac:dyDescent="0.25">
      <c r="A32" s="23">
        <v>44985</v>
      </c>
      <c r="B32" s="19"/>
      <c r="C32" s="18" t="s">
        <v>38</v>
      </c>
      <c r="D32" s="20"/>
    </row>
    <row r="33" spans="1:4" ht="15.75" x14ac:dyDescent="0.25">
      <c r="A33" s="21" t="s">
        <v>24</v>
      </c>
      <c r="B33" s="3"/>
      <c r="C33" s="40" t="s">
        <v>25</v>
      </c>
      <c r="D33" s="40"/>
    </row>
    <row r="34" spans="1:4" ht="12" customHeight="1" x14ac:dyDescent="0.25">
      <c r="A34" s="21"/>
      <c r="B34" s="21"/>
      <c r="C34" s="21"/>
      <c r="D34" s="22"/>
    </row>
    <row r="35" spans="1:4" ht="12" customHeight="1" x14ac:dyDescent="0.25">
      <c r="A35" s="3" t="s">
        <v>26</v>
      </c>
      <c r="B35" s="3"/>
      <c r="C35" s="3"/>
      <c r="D35" s="3"/>
    </row>
    <row r="36" spans="1:4" ht="12" customHeight="1" x14ac:dyDescent="0.25">
      <c r="A36" s="50" t="s">
        <v>27</v>
      </c>
      <c r="B36" s="50"/>
      <c r="C36" s="50"/>
      <c r="D36" s="50"/>
    </row>
    <row r="37" spans="1:4" ht="12" customHeight="1" x14ac:dyDescent="0.25">
      <c r="A37" s="51" t="s">
        <v>28</v>
      </c>
      <c r="B37" s="51"/>
      <c r="C37" s="51"/>
      <c r="D37" s="51"/>
    </row>
    <row r="38" spans="1:4" ht="12" customHeight="1" x14ac:dyDescent="0.25">
      <c r="A38" s="50" t="s">
        <v>29</v>
      </c>
      <c r="B38" s="50"/>
      <c r="C38" s="50"/>
      <c r="D38" s="50"/>
    </row>
    <row r="39" spans="1:4" ht="12" customHeight="1" x14ac:dyDescent="0.25">
      <c r="A39" s="51" t="s">
        <v>30</v>
      </c>
      <c r="B39" s="51"/>
      <c r="C39" s="51"/>
      <c r="D39" s="51"/>
    </row>
    <row r="40" spans="1:4" ht="12" customHeight="1" x14ac:dyDescent="0.25">
      <c r="A40" s="51" t="s">
        <v>31</v>
      </c>
      <c r="B40" s="51"/>
      <c r="C40" s="51"/>
      <c r="D40" s="51"/>
    </row>
    <row r="41" spans="1:4" ht="12" customHeight="1" x14ac:dyDescent="0.25">
      <c r="A41" s="51" t="s">
        <v>32</v>
      </c>
      <c r="B41" s="51"/>
      <c r="C41" s="51"/>
      <c r="D41" s="51"/>
    </row>
    <row r="42" spans="1:4" ht="12" customHeight="1" x14ac:dyDescent="0.25">
      <c r="A42" s="50" t="s">
        <v>33</v>
      </c>
      <c r="B42" s="50"/>
      <c r="C42" s="50"/>
      <c r="D42" s="50"/>
    </row>
  </sheetData>
  <mergeCells count="44">
    <mergeCell ref="A42:D42"/>
    <mergeCell ref="A36:D36"/>
    <mergeCell ref="A37:D37"/>
    <mergeCell ref="A38:D38"/>
    <mergeCell ref="A39:D39"/>
    <mergeCell ref="A40:D40"/>
    <mergeCell ref="A41:D41"/>
    <mergeCell ref="C33:D33"/>
    <mergeCell ref="A24:B24"/>
    <mergeCell ref="A25:B25"/>
    <mergeCell ref="A26:B26"/>
    <mergeCell ref="A27:B27"/>
    <mergeCell ref="A28:B28"/>
    <mergeCell ref="A29:B29"/>
    <mergeCell ref="C29:D29"/>
    <mergeCell ref="A30:B30"/>
    <mergeCell ref="C30:D30"/>
    <mergeCell ref="A31:B31"/>
    <mergeCell ref="C31:D31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2:D2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10"/>
  </mergeCells>
  <pageMargins left="0.31496062992125984" right="0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Krajkovicova</dc:creator>
  <cp:lastModifiedBy>j.ujhazyova</cp:lastModifiedBy>
  <cp:lastPrinted>2023-05-18T05:56:29Z</cp:lastPrinted>
  <dcterms:created xsi:type="dcterms:W3CDTF">2023-05-17T08:08:35Z</dcterms:created>
  <dcterms:modified xsi:type="dcterms:W3CDTF">2023-05-18T05:59:04Z</dcterms:modified>
</cp:coreProperties>
</file>